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<sst xmlns="http://schemas.openxmlformats.org/spreadsheetml/2006/main" count="53" uniqueCount="53">
  <si>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Miejskie Przedszkole Nr 26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</si>
  <si>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</si>
  <si>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</si>
  <si>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</si>
  <si>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</si>
  <si>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</si>
  <si>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</si>
  <si>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</si>
  <si>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</si>
  <si>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</si>
  <si>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</si>
  <si>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</si>
  <si>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</si>
  <si>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</si>
  <si>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</si>
  <si>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</si>
  <si>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</si>
  <si>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</si>
  <si>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</si>
  <si>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</si>
  <si>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</si>
  <si>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</si>
  <si>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</si>
  <si>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</si>
  <si>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</si>
  <si>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</si>
  <si>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</si>
  <si>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</si>
  <si>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</si>
  <si>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</si>
  <si>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</si>
  <si>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</si>
  <si>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</si>
  <si>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</si>
  <si>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</si>
  <si>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</si>
  <si>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</si>
  <si>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</si>
  <si>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</si>
  <si>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</si>
  <si>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</si>
  <si>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</si>
  <si>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</si>
  <si>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</si>
  <si>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</si>
  <si>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</si>
  <si>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</si>
  <si>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</si>
  <si>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</si>
  <si>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</si>
  <si>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 </t>
  </si>
  <si>
    <t xml:space="preserve">Katarzyna Zgorzelska</t>
  </si>
  <si>
    <t xml:space="preserve">34/3706304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</si>
</sst>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5" activeCellId="0" sqref="C35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4.9488372093023"/>
    <col collapsed="false" hidden="false" max="4" min="4" style="0" width="12.1813953488372"/>
    <col collapsed="false" hidden="false" max="5" min="5" style="0" width="13.293023255814"/>
    <col collapsed="false" hidden="false" max="6" min="6" style="0" width="11.446511627907"/>
    <col collapsed="false" hidden="false" max="1025" min="7" style="0" width="9.84651162790698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2360</v>
      </c>
      <c r="E5" s="5" t="n">
        <f aca="false">(E6+E7+E21+E22+E23)</f>
        <v>1162.89</v>
      </c>
      <c r="F5" s="5" t="n">
        <f aca="false">(E5-D5)</f>
        <v>-1197.11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2360</v>
      </c>
      <c r="E7" s="5" t="n">
        <f aca="false">(E8+E19+E20)</f>
        <v>1162.89</v>
      </c>
      <c r="F7" s="5" t="n">
        <f aca="false">(E7-D7)</f>
        <v>-1197.11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2360</v>
      </c>
      <c r="E8" s="10" t="n">
        <f aca="false">SUM(E9:E18)</f>
        <v>1162.89</v>
      </c>
      <c r="F8" s="5" t="n">
        <f aca="false">(E8-D8)</f>
        <v>-1197.11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/>
      <c r="E9" s="11"/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/>
      <c r="E10" s="11"/>
      <c r="F10" s="5" t="n">
        <f aca="false">(E10-D10)</f>
        <v>0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/>
      <c r="E11" s="11"/>
      <c r="F11" s="5" t="n">
        <f aca="false">(E11-D11)</f>
        <v>0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/>
      <c r="E12" s="11"/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/>
      <c r="E13" s="11"/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/>
      <c r="E14" s="11"/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2360</v>
      </c>
      <c r="E15" s="11" t="n">
        <v>1162.89</v>
      </c>
      <c r="F15" s="5" t="n">
        <f aca="false">(E15-D15)</f>
        <v>-1197.11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/>
      <c r="E16" s="11"/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/>
      <c r="E17" s="11"/>
      <c r="F17" s="5" t="n">
        <f aca="false">(E17-D17)</f>
        <v>0</v>
      </c>
    </row>
    <row r="18" customFormat="false" ht="14.25" hidden="false" customHeight="false" outlineLevel="0" collapsed="false">
      <c r="A18" s="8" t="s">
        <v>31</v>
      </c>
      <c r="B18" s="8"/>
      <c r="C18" s="9" t="s">
        <v>32</v>
      </c>
      <c r="D18" s="10"/>
      <c r="E18" s="11"/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/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25637</v>
      </c>
      <c r="E24" s="5" t="n">
        <f aca="false">SUM(E25:E29)</f>
        <v>31157.44</v>
      </c>
      <c r="F24" s="5" t="n">
        <f aca="false">(E24-D24)</f>
        <v>5520.44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4791</v>
      </c>
      <c r="E25" s="11" t="n">
        <v>4469.43</v>
      </c>
      <c r="F25" s="5" t="n">
        <f aca="false">(E25-D25)</f>
        <v>-321.57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16279</v>
      </c>
      <c r="E26" s="11" t="n">
        <v>21003.17</v>
      </c>
      <c r="F26" s="5" t="n">
        <f aca="false">(E26-D26)</f>
        <v>4724.17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4567</v>
      </c>
      <c r="E27" s="11" t="n">
        <v>5684.84</v>
      </c>
      <c r="F27" s="5" t="n">
        <f aca="false">(E27-D27)</f>
        <v>1117.84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27997</v>
      </c>
      <c r="E30" s="5" t="n">
        <f aca="false">(E5+E24)</f>
        <v>32320.33</v>
      </c>
      <c r="F30" s="5" t="n">
        <f aca="false">(E30-D30)</f>
        <v>4323.33</v>
      </c>
    </row>
    <row r="32" customFormat="false" ht="14.25" hidden="false" customHeight="false" outlineLevel="0" collapsed="false">
      <c r="C32" s="0" t="s">
        <v>50</v>
      </c>
    </row>
    <row r="33" customFormat="false" ht="14.25" hidden="false" customHeight="false" outlineLevel="0" collapsed="false">
      <c r="C33" s="0" t="s">
        <v>51</v>
      </c>
    </row>
    <row r="34" customFormat="false" ht="13.8" hidden="false" customHeight="false" outlineLevel="0" collapsed="false">
      <c r="C34" s="14" t="s">
        <v>52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846511627906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846511627906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2017-02-08T14:13:14Z</cp:lastPrinted>
  <dcterms:modified xsi:type="dcterms:W3CDTF">2017-02-10T09:12:31Z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